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2"/>
  </bookViews>
  <sheets>
    <sheet name="CLS.VI" sheetId="1" r:id="rId1"/>
    <sheet name="CLS.V" sheetId="2" r:id="rId2"/>
    <sheet name="CLS.VII" sheetId="3" r:id="rId3"/>
    <sheet name="CLS.VIII" sheetId="4" r:id="rId4"/>
  </sheets>
  <definedNames>
    <definedName name="_xlnm._FilterDatabase" localSheetId="0" hidden="1">'CLS.VI'!$A$5:$H$20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E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E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<sst xmlns="http://schemas.openxmlformats.org/spreadsheetml/2006/main" count="279" uniqueCount="140">
  <si>
    <t>SCOALA " I.AL. BRATESCU - VOINESTI" TARGOVISTE</t>
  </si>
  <si>
    <t>REZULTATELE OBTINUTE DE ELEVII PARTICIPANTI LA OLIMPIADA DE EDUCATIE TEHNOLOGICA</t>
  </si>
  <si>
    <t>FAZA JUDETEANA, 3 MARTIE 2012</t>
  </si>
  <si>
    <t xml:space="preserve">NR.
CRT </t>
  </si>
  <si>
    <t>NUMELE SI PRENUMELE</t>
  </si>
  <si>
    <t>UNITATEA SCOLARA</t>
  </si>
  <si>
    <t>CLASA</t>
  </si>
  <si>
    <t>NUMELE SI PRENUMELE
 PROFESORULUI</t>
  </si>
  <si>
    <t>SCRIS</t>
  </si>
  <si>
    <t>PRACTICA</t>
  </si>
  <si>
    <t>MEDIE</t>
  </si>
  <si>
    <t>BANESCU ISABELA ELENA</t>
  </si>
  <si>
    <t>SC. ION CIORANESCU MOROENI</t>
  </si>
  <si>
    <t>VI</t>
  </si>
  <si>
    <t>BANULESCU MIHAI</t>
  </si>
  <si>
    <t>SC. MIHAI VITEAZUL PUCIOASA</t>
  </si>
  <si>
    <t>BERES IRENA SIMONA</t>
  </si>
  <si>
    <t>BUJOR SARA</t>
  </si>
  <si>
    <t>CHIŢU MARIA</t>
  </si>
  <si>
    <t>SCOALA LAZURI</t>
  </si>
  <si>
    <t>OPREA DRĂGUŢA</t>
  </si>
  <si>
    <t xml:space="preserve">DASCALU RUXANDRA </t>
  </si>
  <si>
    <t>SC. 1 MORENI</t>
  </si>
  <si>
    <t>DESPA RALUCA</t>
  </si>
  <si>
    <t>DRUGAU ALEXANDRA MARIA</t>
  </si>
  <si>
    <t>SC."RADU CEL MARE" TÂRGOVIŞTE</t>
  </si>
  <si>
    <t>CHIOSE IOANA</t>
  </si>
  <si>
    <t>NECULA GHEORGHITA</t>
  </si>
  <si>
    <t>GHITA ANDREI</t>
  </si>
  <si>
    <t>C.N." C-TIN CARABELLA" TGV</t>
  </si>
  <si>
    <t>LEU EMILIA</t>
  </si>
  <si>
    <t>SC. 4 PUCIOASA</t>
  </si>
  <si>
    <t>IORDACHIOU GABRIELA</t>
  </si>
  <si>
    <t>SC. 4 MORENI</t>
  </si>
  <si>
    <t>IVAŞCU ALEXANDRA</t>
  </si>
  <si>
    <t>SC."T.VLADIMIRESCU"TÂRGOVIŞTE</t>
  </si>
  <si>
    <t>MATEI PAULINA</t>
  </si>
  <si>
    <t>NICULAE ANDREEA IULIA</t>
  </si>
  <si>
    <t>SC."MIHAI VITEAZUL" TARGOVISTE</t>
  </si>
  <si>
    <t>BARBU MIHAELA</t>
  </si>
  <si>
    <t>DOBRE ELENA</t>
  </si>
  <si>
    <t>PREDA RADU</t>
  </si>
  <si>
    <t>VLASCEANU DANIEL</t>
  </si>
  <si>
    <t>SC. DRAGODANA</t>
  </si>
  <si>
    <t>SCOALA</t>
  </si>
  <si>
    <t>" CORESI" TARGOVISTE</t>
  </si>
  <si>
    <t>NR.
CRT</t>
  </si>
  <si>
    <t xml:space="preserve"> SCRIS</t>
  </si>
  <si>
    <t xml:space="preserve"> PRACTICA</t>
  </si>
  <si>
    <t>MEDIA</t>
  </si>
  <si>
    <t>ADAM ROBERT</t>
  </si>
  <si>
    <t>V</t>
  </si>
  <si>
    <t>AVRAM GABRIEL</t>
  </si>
  <si>
    <t>SERBAN CIOCULESCU</t>
  </si>
  <si>
    <t>RADOI OLIMPIA</t>
  </si>
  <si>
    <t xml:space="preserve">BRATU BOGDAN </t>
  </si>
  <si>
    <t>BUCUR NICOLETA MĂDĂLINA</t>
  </si>
  <si>
    <t>BURDUCEA IUSTIN</t>
  </si>
  <si>
    <t>SCOALA PAUL BANICA</t>
  </si>
  <si>
    <t>RANCA MIOARA</t>
  </si>
  <si>
    <t>SC."CORESI" TÂRGOVIŞTE</t>
  </si>
  <si>
    <t>CRUCERU MARIUS</t>
  </si>
  <si>
    <t>DRAGOMIR IOANA</t>
  </si>
  <si>
    <t>LIC. I.L.CARAGIALE MORENI</t>
  </si>
  <si>
    <t>DUMITRACHE VALENTIN</t>
  </si>
  <si>
    <t>SC.1 MORENI</t>
  </si>
  <si>
    <t>ERIMIA GEORGE</t>
  </si>
  <si>
    <t>CORNESTI CATUNU</t>
  </si>
  <si>
    <t>GHEORGHE ANDREEA</t>
  </si>
  <si>
    <t>Scoala Nucet</t>
  </si>
  <si>
    <t>ANDREI ADELA</t>
  </si>
  <si>
    <t>GHEORGHE THEODORA</t>
  </si>
  <si>
    <t>ION DRAGOS</t>
  </si>
  <si>
    <t>IONITA ANDREEA</t>
  </si>
  <si>
    <t>PICIOR DE MUNTE</t>
  </si>
  <si>
    <t>IORDACHE DIANA</t>
  </si>
  <si>
    <t>SC.4 MORENI</t>
  </si>
  <si>
    <t>MAINEA NICOLAE VALENTIN</t>
  </si>
  <si>
    <t>MIHALACHE MARIANA</t>
  </si>
  <si>
    <t>MIHALCIOIU RADU</t>
  </si>
  <si>
    <t xml:space="preserve">PASCU ANDREEA </t>
  </si>
  <si>
    <t>SC 3.MORENI</t>
  </si>
  <si>
    <t xml:space="preserve">PLETEA MADALIN </t>
  </si>
  <si>
    <t>SC. GLODENI</t>
  </si>
  <si>
    <t>SAVU VLAD</t>
  </si>
  <si>
    <t>SC. 3 MORENI</t>
  </si>
  <si>
    <t>SIMULESCU ANDREI DANIEL</t>
  </si>
  <si>
    <t>TESILEANU IOANA</t>
  </si>
  <si>
    <t>C.N."I.VACARESCU" TÂRGOVIŞTE</t>
  </si>
  <si>
    <t>TOADER ANDI</t>
  </si>
  <si>
    <t>URSAICHE ALEXANDRA MIHAELA</t>
  </si>
  <si>
    <t>VINTILA DENISA</t>
  </si>
  <si>
    <t>VLAICU LEONARD</t>
  </si>
  <si>
    <t>ALEXANDRU ANA STEFANIA</t>
  </si>
  <si>
    <t>VII</t>
  </si>
  <si>
    <t>DUMITRU TEODOR</t>
  </si>
  <si>
    <t>HADAREANU MIHAI</t>
  </si>
  <si>
    <t>SC. DIACONU CORESI</t>
  </si>
  <si>
    <t>IONITA ANASTASIA</t>
  </si>
  <si>
    <t>SC.4 E. DONICI PUCIOASA</t>
  </si>
  <si>
    <t>MILEA ANDREEA NICOLETA</t>
  </si>
  <si>
    <t>NICOLAE DAMARIS ALEXANDRA</t>
  </si>
  <si>
    <t xml:space="preserve">NITU RADU ALEXANDRU </t>
  </si>
  <si>
    <t xml:space="preserve">ONCIOIU IONELA </t>
  </si>
  <si>
    <t>SC. M.VITEAZUL PUCIOASA</t>
  </si>
  <si>
    <t>TUTUNEA BOGDAN</t>
  </si>
  <si>
    <t>CLASA A VIII-A</t>
  </si>
  <si>
    <t>VIII</t>
  </si>
  <si>
    <t>BRATU ANDREI</t>
  </si>
  <si>
    <t>SC. 4 E. DONICI PUCIOASA</t>
  </si>
  <si>
    <t>DRAGOMIR CRISTINA</t>
  </si>
  <si>
    <t>SC.VALEA LUNGA</t>
  </si>
  <si>
    <t>LUPOIU DENISA</t>
  </si>
  <si>
    <t>SC. RUNCU</t>
  </si>
  <si>
    <t>UNGUREANU ALICE</t>
  </si>
  <si>
    <t>SC. D. CORESI FIENI</t>
  </si>
  <si>
    <t>MARCU ION</t>
  </si>
  <si>
    <t>STOCHITA RADU IOAN</t>
  </si>
  <si>
    <t>MANICEANU ALINA</t>
  </si>
  <si>
    <t>TRUPSOR MARIANA</t>
  </si>
  <si>
    <t>PANTUROIU DANIELA</t>
  </si>
  <si>
    <t>ZAMFIR GABRIELA</t>
  </si>
  <si>
    <t>PANTUROIU LAURENTIU</t>
  </si>
  <si>
    <t>SC. 1 PUCIOASA</t>
  </si>
  <si>
    <t>DUMITRESCU MIHAELA</t>
  </si>
  <si>
    <t>NITA ANA</t>
  </si>
  <si>
    <t xml:space="preserve">SCOALA </t>
  </si>
  <si>
    <t xml:space="preserve">"CORESI" TARGOVISTE </t>
  </si>
  <si>
    <t>DIRECTOR, PROF. GOGEANU GEORGETA</t>
  </si>
  <si>
    <t>REZULTATELE OBTINUTE DE ELEVII PARTICIPANTI LA OLIMPIADA  JUDETEANA DE EDUCATIE TEHNOLOGICA</t>
  </si>
  <si>
    <t xml:space="preserve"> PROBA SCRISA - 03.03. 2012</t>
  </si>
  <si>
    <t>CLASA A V-A -PROBA SCRISA</t>
  </si>
  <si>
    <t>CORESI"</t>
  </si>
  <si>
    <t>CLASA A VII-A PROBA SCRISA</t>
  </si>
  <si>
    <t xml:space="preserve"> CORESI" TARGOVISTE</t>
  </si>
  <si>
    <t>FAZA JUDETEANA,CLASA A VI-A,  3 MARTIE 2012</t>
  </si>
  <si>
    <t xml:space="preserve">DIRECTOR, </t>
  </si>
  <si>
    <t>PROF. GOGEANU GEORGETA</t>
  </si>
  <si>
    <t xml:space="preserve">DUPA CONTESTATII </t>
  </si>
  <si>
    <t>NiTA ANA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</si>
</sst>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2" fontId="51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26"/>
    </sheetView>
  </sheetViews>
  <sheetFormatPr defaultColWidth="9.140625" defaultRowHeight="15"/>
  <cols>
    <col min="1" max="1" width="9.00390625" style="0" customWidth="1"/>
    <col min="2" max="2" width="26.28125" style="0" customWidth="1"/>
    <col min="3" max="3" width="31.57421875" style="58" customWidth="1"/>
    <col min="4" max="4" width="7.8515625" style="0" customWidth="1"/>
    <col min="5" max="5" width="20.28125" style="0" customWidth="1"/>
    <col min="6" max="6" width="8.8515625" style="29" customWidth="1"/>
    <col min="7" max="7" width="10.421875" style="2" customWidth="1"/>
    <col min="8" max="8" width="8.140625" style="0" customWidth="1"/>
  </cols>
  <sheetData>
    <row r="1" spans="1:8" ht="15">
      <c r="A1" s="1" t="s">
        <v>44</v>
      </c>
      <c r="B1" s="1" t="s">
        <v>45</v>
      </c>
      <c r="C1" s="52"/>
      <c r="D1" s="2"/>
      <c r="F1" s="26"/>
      <c r="G1" s="45"/>
      <c r="H1" s="3"/>
    </row>
    <row r="2" spans="3:8" ht="15">
      <c r="C2" s="52" t="s">
        <v>1</v>
      </c>
      <c r="D2" s="4"/>
      <c r="E2" s="4"/>
      <c r="F2" s="26"/>
      <c r="G2" s="45"/>
      <c r="H2" s="3"/>
    </row>
    <row r="3" spans="3:8" ht="15">
      <c r="C3" s="52" t="s">
        <v>135</v>
      </c>
      <c r="D3" s="2"/>
      <c r="F3" s="26"/>
      <c r="G3" s="45"/>
      <c r="H3" s="3"/>
    </row>
    <row r="4" spans="3:8" ht="15">
      <c r="C4" s="52"/>
      <c r="D4" s="2"/>
      <c r="F4" s="26"/>
      <c r="G4" s="45"/>
      <c r="H4" s="3"/>
    </row>
    <row r="5" spans="1:8" ht="35.25" customHeight="1">
      <c r="A5" s="6" t="s">
        <v>3</v>
      </c>
      <c r="B5" s="7" t="s">
        <v>4</v>
      </c>
      <c r="C5" s="53" t="s">
        <v>5</v>
      </c>
      <c r="D5" s="8" t="s">
        <v>6</v>
      </c>
      <c r="E5" s="6" t="s">
        <v>7</v>
      </c>
      <c r="F5" s="27" t="s">
        <v>8</v>
      </c>
      <c r="G5" s="9" t="s">
        <v>9</v>
      </c>
      <c r="H5" s="9" t="s">
        <v>10</v>
      </c>
    </row>
    <row r="6" spans="1:8" ht="15">
      <c r="A6" s="8">
        <v>1</v>
      </c>
      <c r="B6" s="10" t="s">
        <v>32</v>
      </c>
      <c r="C6" s="54" t="s">
        <v>33</v>
      </c>
      <c r="D6" s="12" t="s">
        <v>13</v>
      </c>
      <c r="E6" s="13" t="s">
        <v>119</v>
      </c>
      <c r="F6" s="28">
        <v>79.5</v>
      </c>
      <c r="G6" s="15">
        <v>87.5</v>
      </c>
      <c r="H6" s="51">
        <f aca="true" t="shared" si="0" ref="H6:H14">(F6+G6)/2</f>
        <v>83.5</v>
      </c>
    </row>
    <row r="7" spans="1:8" ht="15">
      <c r="A7" s="8">
        <v>2</v>
      </c>
      <c r="B7" s="17" t="s">
        <v>42</v>
      </c>
      <c r="C7" s="55" t="s">
        <v>43</v>
      </c>
      <c r="D7" s="12" t="s">
        <v>13</v>
      </c>
      <c r="E7" s="17" t="s">
        <v>40</v>
      </c>
      <c r="F7" s="28">
        <v>76</v>
      </c>
      <c r="G7" s="15">
        <v>81.5</v>
      </c>
      <c r="H7" s="51">
        <f t="shared" si="0"/>
        <v>78.75</v>
      </c>
    </row>
    <row r="8" spans="1:8" ht="15">
      <c r="A8" s="8">
        <v>3</v>
      </c>
      <c r="B8" s="10" t="s">
        <v>11</v>
      </c>
      <c r="C8" s="54" t="s">
        <v>12</v>
      </c>
      <c r="D8" s="12" t="s">
        <v>13</v>
      </c>
      <c r="E8" s="13" t="s">
        <v>124</v>
      </c>
      <c r="F8" s="28">
        <v>96</v>
      </c>
      <c r="G8" s="15">
        <v>54</v>
      </c>
      <c r="H8" s="51">
        <f t="shared" si="0"/>
        <v>75</v>
      </c>
    </row>
    <row r="9" spans="1:8" ht="15">
      <c r="A9" s="8">
        <v>4</v>
      </c>
      <c r="B9" s="13" t="s">
        <v>28</v>
      </c>
      <c r="C9" s="56" t="s">
        <v>29</v>
      </c>
      <c r="D9" s="12" t="s">
        <v>13</v>
      </c>
      <c r="E9" s="13" t="s">
        <v>30</v>
      </c>
      <c r="F9" s="28">
        <v>71.5</v>
      </c>
      <c r="G9" s="15">
        <v>75.5</v>
      </c>
      <c r="H9" s="51">
        <f t="shared" si="0"/>
        <v>73.5</v>
      </c>
    </row>
    <row r="10" spans="1:8" ht="15">
      <c r="A10" s="8">
        <v>5</v>
      </c>
      <c r="B10" s="10" t="s">
        <v>16</v>
      </c>
      <c r="C10" s="54" t="s">
        <v>12</v>
      </c>
      <c r="D10" s="12" t="s">
        <v>13</v>
      </c>
      <c r="E10" s="13" t="s">
        <v>124</v>
      </c>
      <c r="F10" s="28">
        <v>92.25</v>
      </c>
      <c r="G10" s="15">
        <v>53</v>
      </c>
      <c r="H10" s="51">
        <f t="shared" si="0"/>
        <v>72.625</v>
      </c>
    </row>
    <row r="11" spans="1:8" ht="15">
      <c r="A11" s="8">
        <v>6</v>
      </c>
      <c r="B11" s="10" t="s">
        <v>17</v>
      </c>
      <c r="C11" s="54" t="s">
        <v>12</v>
      </c>
      <c r="D11" s="12" t="s">
        <v>13</v>
      </c>
      <c r="E11" s="13" t="s">
        <v>124</v>
      </c>
      <c r="F11" s="28">
        <v>86</v>
      </c>
      <c r="G11" s="15">
        <v>59</v>
      </c>
      <c r="H11" s="51">
        <f t="shared" si="0"/>
        <v>72.5</v>
      </c>
    </row>
    <row r="12" spans="1:8" ht="15">
      <c r="A12" s="8">
        <v>7</v>
      </c>
      <c r="B12" s="13" t="s">
        <v>24</v>
      </c>
      <c r="C12" s="56" t="s">
        <v>25</v>
      </c>
      <c r="D12" s="12" t="s">
        <v>13</v>
      </c>
      <c r="E12" s="13" t="s">
        <v>26</v>
      </c>
      <c r="F12" s="28">
        <v>83.5</v>
      </c>
      <c r="G12" s="15">
        <v>53.5</v>
      </c>
      <c r="H12" s="51">
        <f t="shared" si="0"/>
        <v>68.5</v>
      </c>
    </row>
    <row r="13" spans="1:8" ht="15">
      <c r="A13" s="8">
        <v>8</v>
      </c>
      <c r="B13" s="13" t="s">
        <v>34</v>
      </c>
      <c r="C13" s="56" t="s">
        <v>35</v>
      </c>
      <c r="D13" s="12" t="s">
        <v>13</v>
      </c>
      <c r="E13" s="13" t="s">
        <v>36</v>
      </c>
      <c r="F13" s="28">
        <v>75</v>
      </c>
      <c r="G13" s="15">
        <v>54.5</v>
      </c>
      <c r="H13" s="51">
        <f t="shared" si="0"/>
        <v>64.75</v>
      </c>
    </row>
    <row r="14" spans="1:8" ht="15">
      <c r="A14" s="8">
        <v>9</v>
      </c>
      <c r="B14" s="10" t="s">
        <v>117</v>
      </c>
      <c r="C14" s="54" t="s">
        <v>31</v>
      </c>
      <c r="D14" s="12" t="s">
        <v>13</v>
      </c>
      <c r="E14" s="13" t="s">
        <v>121</v>
      </c>
      <c r="F14" s="28">
        <v>70</v>
      </c>
      <c r="G14" s="15">
        <v>57.5</v>
      </c>
      <c r="H14" s="51">
        <f t="shared" si="0"/>
        <v>63.75</v>
      </c>
    </row>
    <row r="15" spans="1:8" ht="15">
      <c r="A15" s="8">
        <v>10</v>
      </c>
      <c r="B15" s="10" t="s">
        <v>14</v>
      </c>
      <c r="C15" s="54" t="s">
        <v>15</v>
      </c>
      <c r="D15" s="12" t="s">
        <v>13</v>
      </c>
      <c r="E15" s="13" t="s">
        <v>120</v>
      </c>
      <c r="F15" s="28">
        <v>84</v>
      </c>
      <c r="G15" s="15">
        <v>38</v>
      </c>
      <c r="H15" s="16"/>
    </row>
    <row r="16" spans="1:8" ht="15">
      <c r="A16" s="8">
        <v>11</v>
      </c>
      <c r="B16" s="10" t="s">
        <v>21</v>
      </c>
      <c r="C16" s="54" t="s">
        <v>22</v>
      </c>
      <c r="D16" s="12" t="s">
        <v>13</v>
      </c>
      <c r="E16" s="13" t="s">
        <v>125</v>
      </c>
      <c r="F16" s="28">
        <v>86</v>
      </c>
      <c r="G16" s="15">
        <v>29.5</v>
      </c>
      <c r="H16" s="16"/>
    </row>
    <row r="17" spans="1:8" ht="15">
      <c r="A17" s="8">
        <v>12</v>
      </c>
      <c r="B17" s="13" t="s">
        <v>41</v>
      </c>
      <c r="C17" s="56" t="s">
        <v>29</v>
      </c>
      <c r="D17" s="12" t="s">
        <v>13</v>
      </c>
      <c r="E17" s="13" t="s">
        <v>30</v>
      </c>
      <c r="F17" s="28">
        <v>68</v>
      </c>
      <c r="G17" s="15">
        <v>38.5</v>
      </c>
      <c r="H17" s="16"/>
    </row>
    <row r="18" spans="1:8" ht="15">
      <c r="A18" s="8">
        <v>13</v>
      </c>
      <c r="B18" s="10" t="s">
        <v>23</v>
      </c>
      <c r="C18" s="54" t="s">
        <v>22</v>
      </c>
      <c r="D18" s="12" t="s">
        <v>13</v>
      </c>
      <c r="E18" s="13" t="s">
        <v>125</v>
      </c>
      <c r="F18" s="28">
        <v>74</v>
      </c>
      <c r="G18" s="15">
        <v>30.5</v>
      </c>
      <c r="H18" s="16"/>
    </row>
    <row r="19" spans="1:8" ht="15">
      <c r="A19" s="8">
        <v>14</v>
      </c>
      <c r="B19" s="18" t="s">
        <v>37</v>
      </c>
      <c r="C19" s="57" t="s">
        <v>38</v>
      </c>
      <c r="D19" s="12" t="s">
        <v>13</v>
      </c>
      <c r="E19" s="13" t="s">
        <v>39</v>
      </c>
      <c r="F19" s="28">
        <v>57</v>
      </c>
      <c r="G19" s="15">
        <v>46.5</v>
      </c>
      <c r="H19" s="16"/>
    </row>
    <row r="20" spans="1:8" ht="15">
      <c r="A20" s="8">
        <v>15</v>
      </c>
      <c r="B20" s="13" t="s">
        <v>18</v>
      </c>
      <c r="C20" s="56" t="s">
        <v>19</v>
      </c>
      <c r="D20" s="12" t="s">
        <v>13</v>
      </c>
      <c r="E20" s="13" t="s">
        <v>20</v>
      </c>
      <c r="F20" s="28">
        <v>69</v>
      </c>
      <c r="G20" s="15">
        <v>23</v>
      </c>
      <c r="H20" s="16"/>
    </row>
    <row r="21" ht="15">
      <c r="H21" s="46"/>
    </row>
    <row r="24" ht="15">
      <c r="C24" s="58" t="s">
        <v>136</v>
      </c>
    </row>
    <row r="25" ht="15">
      <c r="C25" s="58" t="s">
        <v>137</v>
      </c>
    </row>
  </sheetData>
  <sheetProtection/>
  <autoFilter ref="A5:H20"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33"/>
    </sheetView>
  </sheetViews>
  <sheetFormatPr defaultColWidth="9.140625" defaultRowHeight="15"/>
  <cols>
    <col min="2" max="2" width="29.28125" style="0" customWidth="1"/>
    <col min="3" max="3" width="30.7109375" style="0" customWidth="1"/>
    <col min="5" max="5" width="19.8515625" style="0" customWidth="1"/>
    <col min="6" max="6" width="10.7109375" style="4" customWidth="1"/>
    <col min="7" max="7" width="9.28125" style="2" customWidth="1"/>
    <col min="8" max="8" width="9.140625" style="4" customWidth="1"/>
  </cols>
  <sheetData>
    <row r="1" spans="1:7" ht="15">
      <c r="A1" s="1" t="s">
        <v>0</v>
      </c>
      <c r="B1" s="1" t="s">
        <v>132</v>
      </c>
      <c r="C1" s="1"/>
      <c r="D1" s="2"/>
      <c r="F1" s="5"/>
      <c r="G1" s="45"/>
    </row>
    <row r="2" spans="3:7" ht="15">
      <c r="C2" s="4" t="s">
        <v>1</v>
      </c>
      <c r="D2" s="4"/>
      <c r="E2" s="4"/>
      <c r="F2" s="5"/>
      <c r="G2" s="45"/>
    </row>
    <row r="3" spans="3:7" ht="15">
      <c r="C3" s="1" t="s">
        <v>2</v>
      </c>
      <c r="D3" s="2"/>
      <c r="F3" s="5"/>
      <c r="G3" s="45"/>
    </row>
    <row r="4" spans="3:7" ht="12" customHeight="1">
      <c r="C4" t="s">
        <v>131</v>
      </c>
      <c r="F4" s="5"/>
      <c r="G4" s="45"/>
    </row>
    <row r="5" spans="1:8" s="66" customFormat="1" ht="18.75" customHeight="1">
      <c r="A5" s="60" t="s">
        <v>46</v>
      </c>
      <c r="B5" s="61" t="s">
        <v>4</v>
      </c>
      <c r="C5" s="62" t="s">
        <v>5</v>
      </c>
      <c r="D5" s="62" t="s">
        <v>6</v>
      </c>
      <c r="E5" s="60" t="s">
        <v>7</v>
      </c>
      <c r="F5" s="63" t="s">
        <v>47</v>
      </c>
      <c r="G5" s="64" t="s">
        <v>48</v>
      </c>
      <c r="H5" s="65" t="s">
        <v>49</v>
      </c>
    </row>
    <row r="6" spans="1:8" ht="15">
      <c r="A6" s="20">
        <v>1</v>
      </c>
      <c r="B6" s="10" t="s">
        <v>78</v>
      </c>
      <c r="C6" s="11" t="s">
        <v>74</v>
      </c>
      <c r="D6" s="23" t="s">
        <v>51</v>
      </c>
      <c r="E6" s="22" t="s">
        <v>40</v>
      </c>
      <c r="F6" s="14">
        <v>98</v>
      </c>
      <c r="G6" s="15">
        <v>80.5</v>
      </c>
      <c r="H6" s="59">
        <f aca="true" t="shared" si="0" ref="H6:H28">(F6+G6)/2</f>
        <v>89.25</v>
      </c>
    </row>
    <row r="7" spans="1:8" ht="15">
      <c r="A7" s="20">
        <v>2</v>
      </c>
      <c r="B7" s="21" t="s">
        <v>92</v>
      </c>
      <c r="C7" s="19" t="s">
        <v>60</v>
      </c>
      <c r="D7" s="20" t="s">
        <v>51</v>
      </c>
      <c r="E7" s="21" t="s">
        <v>26</v>
      </c>
      <c r="F7" s="31">
        <v>79</v>
      </c>
      <c r="G7" s="23">
        <v>90</v>
      </c>
      <c r="H7" s="59">
        <f t="shared" si="0"/>
        <v>84.5</v>
      </c>
    </row>
    <row r="8" spans="1:8" ht="15">
      <c r="A8" s="20">
        <v>3</v>
      </c>
      <c r="B8" s="10" t="s">
        <v>89</v>
      </c>
      <c r="C8" s="11" t="s">
        <v>31</v>
      </c>
      <c r="D8" s="23" t="s">
        <v>51</v>
      </c>
      <c r="E8" s="13" t="s">
        <v>121</v>
      </c>
      <c r="F8" s="14">
        <v>94</v>
      </c>
      <c r="G8" s="15">
        <v>72.5</v>
      </c>
      <c r="H8" s="59">
        <f t="shared" si="0"/>
        <v>83.25</v>
      </c>
    </row>
    <row r="9" spans="1:8" ht="15">
      <c r="A9" s="20">
        <v>4</v>
      </c>
      <c r="B9" s="10" t="s">
        <v>79</v>
      </c>
      <c r="C9" s="11" t="s">
        <v>123</v>
      </c>
      <c r="D9" s="23" t="s">
        <v>51</v>
      </c>
      <c r="E9" s="13" t="s">
        <v>120</v>
      </c>
      <c r="F9" s="14">
        <v>91.5</v>
      </c>
      <c r="G9" s="15">
        <v>75</v>
      </c>
      <c r="H9" s="59">
        <f t="shared" si="0"/>
        <v>83.25</v>
      </c>
    </row>
    <row r="10" spans="1:8" ht="15">
      <c r="A10" s="20">
        <v>5</v>
      </c>
      <c r="B10" s="10" t="s">
        <v>118</v>
      </c>
      <c r="C10" s="11" t="s">
        <v>74</v>
      </c>
      <c r="D10" s="23" t="s">
        <v>51</v>
      </c>
      <c r="E10" s="22" t="s">
        <v>40</v>
      </c>
      <c r="F10" s="14">
        <v>92.5</v>
      </c>
      <c r="G10" s="15">
        <v>70</v>
      </c>
      <c r="H10" s="59">
        <f t="shared" si="0"/>
        <v>81.25</v>
      </c>
    </row>
    <row r="11" spans="1:8" ht="15">
      <c r="A11" s="20">
        <v>6</v>
      </c>
      <c r="B11" s="18" t="s">
        <v>86</v>
      </c>
      <c r="C11" s="19" t="s">
        <v>38</v>
      </c>
      <c r="D11" s="20" t="s">
        <v>51</v>
      </c>
      <c r="E11" s="21" t="s">
        <v>39</v>
      </c>
      <c r="F11" s="30">
        <v>85</v>
      </c>
      <c r="G11" s="23">
        <v>75.5</v>
      </c>
      <c r="H11" s="59">
        <f t="shared" si="0"/>
        <v>80.25</v>
      </c>
    </row>
    <row r="12" spans="1:8" ht="15">
      <c r="A12" s="20">
        <v>7</v>
      </c>
      <c r="B12" s="10" t="s">
        <v>66</v>
      </c>
      <c r="C12" s="11" t="s">
        <v>67</v>
      </c>
      <c r="D12" s="23" t="s">
        <v>51</v>
      </c>
      <c r="E12" s="22" t="s">
        <v>27</v>
      </c>
      <c r="F12" s="14">
        <v>77</v>
      </c>
      <c r="G12" s="15">
        <v>81</v>
      </c>
      <c r="H12" s="59">
        <f t="shared" si="0"/>
        <v>79</v>
      </c>
    </row>
    <row r="13" spans="1:8" ht="15">
      <c r="A13" s="20">
        <v>8</v>
      </c>
      <c r="B13" s="10" t="s">
        <v>91</v>
      </c>
      <c r="C13" s="11" t="s">
        <v>74</v>
      </c>
      <c r="D13" s="23" t="s">
        <v>51</v>
      </c>
      <c r="E13" s="22" t="s">
        <v>40</v>
      </c>
      <c r="F13" s="14">
        <v>84.5</v>
      </c>
      <c r="G13" s="15">
        <v>72</v>
      </c>
      <c r="H13" s="59">
        <f t="shared" si="0"/>
        <v>78.25</v>
      </c>
    </row>
    <row r="14" spans="1:8" ht="15">
      <c r="A14" s="20">
        <v>9</v>
      </c>
      <c r="B14" s="10" t="s">
        <v>57</v>
      </c>
      <c r="C14" s="11" t="s">
        <v>58</v>
      </c>
      <c r="D14" s="23" t="s">
        <v>51</v>
      </c>
      <c r="E14" s="21" t="s">
        <v>59</v>
      </c>
      <c r="F14" s="30">
        <v>80.7</v>
      </c>
      <c r="G14" s="23">
        <v>75.5</v>
      </c>
      <c r="H14" s="59">
        <f t="shared" si="0"/>
        <v>78.1</v>
      </c>
    </row>
    <row r="15" spans="1:8" ht="15">
      <c r="A15" s="20">
        <v>10</v>
      </c>
      <c r="B15" s="21" t="s">
        <v>68</v>
      </c>
      <c r="C15" s="19" t="s">
        <v>69</v>
      </c>
      <c r="D15" s="20" t="s">
        <v>51</v>
      </c>
      <c r="E15" s="21" t="s">
        <v>70</v>
      </c>
      <c r="F15" s="30">
        <v>83.5</v>
      </c>
      <c r="G15" s="23">
        <v>72</v>
      </c>
      <c r="H15" s="59">
        <f t="shared" si="0"/>
        <v>77.75</v>
      </c>
    </row>
    <row r="16" spans="1:8" ht="15">
      <c r="A16" s="20">
        <v>11</v>
      </c>
      <c r="B16" s="10" t="s">
        <v>82</v>
      </c>
      <c r="C16" s="11" t="s">
        <v>83</v>
      </c>
      <c r="D16" s="23" t="s">
        <v>51</v>
      </c>
      <c r="E16" s="13" t="s">
        <v>120</v>
      </c>
      <c r="F16" s="14">
        <v>91.5</v>
      </c>
      <c r="G16" s="15">
        <v>62.5</v>
      </c>
      <c r="H16" s="59">
        <f t="shared" si="0"/>
        <v>77</v>
      </c>
    </row>
    <row r="17" spans="1:8" ht="15">
      <c r="A17" s="20">
        <v>12</v>
      </c>
      <c r="B17" s="10" t="s">
        <v>55</v>
      </c>
      <c r="C17" s="11" t="s">
        <v>33</v>
      </c>
      <c r="D17" s="23" t="s">
        <v>51</v>
      </c>
      <c r="E17" s="13" t="s">
        <v>119</v>
      </c>
      <c r="F17" s="14">
        <v>81.5</v>
      </c>
      <c r="G17" s="15">
        <v>72.5</v>
      </c>
      <c r="H17" s="59">
        <f t="shared" si="0"/>
        <v>77</v>
      </c>
    </row>
    <row r="18" spans="1:8" ht="15">
      <c r="A18" s="20">
        <v>13</v>
      </c>
      <c r="B18" s="10" t="s">
        <v>61</v>
      </c>
      <c r="C18" s="11" t="s">
        <v>53</v>
      </c>
      <c r="D18" s="23" t="s">
        <v>51</v>
      </c>
      <c r="E18" s="22" t="s">
        <v>54</v>
      </c>
      <c r="F18" s="14">
        <v>75.5</v>
      </c>
      <c r="G18" s="15">
        <v>72.5</v>
      </c>
      <c r="H18" s="59">
        <f t="shared" si="0"/>
        <v>74</v>
      </c>
    </row>
    <row r="19" spans="1:8" ht="15">
      <c r="A19" s="20">
        <v>14</v>
      </c>
      <c r="B19" s="10" t="s">
        <v>64</v>
      </c>
      <c r="C19" s="11" t="s">
        <v>65</v>
      </c>
      <c r="D19" s="23" t="s">
        <v>51</v>
      </c>
      <c r="E19" s="13" t="s">
        <v>139</v>
      </c>
      <c r="F19" s="14">
        <v>73.5</v>
      </c>
      <c r="G19" s="15">
        <v>73.5</v>
      </c>
      <c r="H19" s="59">
        <f t="shared" si="0"/>
        <v>73.5</v>
      </c>
    </row>
    <row r="20" spans="1:8" ht="15">
      <c r="A20" s="20">
        <v>15</v>
      </c>
      <c r="B20" s="10" t="s">
        <v>80</v>
      </c>
      <c r="C20" s="11" t="s">
        <v>81</v>
      </c>
      <c r="D20" s="23" t="s">
        <v>51</v>
      </c>
      <c r="E20" s="13" t="s">
        <v>125</v>
      </c>
      <c r="F20" s="14">
        <v>82</v>
      </c>
      <c r="G20" s="15">
        <v>64.5</v>
      </c>
      <c r="H20" s="59">
        <f t="shared" si="0"/>
        <v>73.25</v>
      </c>
    </row>
    <row r="21" spans="1:8" ht="15">
      <c r="A21" s="20">
        <v>16</v>
      </c>
      <c r="B21" s="21" t="s">
        <v>87</v>
      </c>
      <c r="C21" s="19" t="s">
        <v>88</v>
      </c>
      <c r="D21" s="20" t="s">
        <v>51</v>
      </c>
      <c r="E21" s="21" t="s">
        <v>30</v>
      </c>
      <c r="F21" s="30">
        <v>89</v>
      </c>
      <c r="G21" s="23">
        <v>57</v>
      </c>
      <c r="H21" s="59">
        <f t="shared" si="0"/>
        <v>73</v>
      </c>
    </row>
    <row r="22" spans="1:8" ht="15">
      <c r="A22" s="20">
        <v>17</v>
      </c>
      <c r="B22" s="10" t="s">
        <v>90</v>
      </c>
      <c r="C22" s="11" t="s">
        <v>12</v>
      </c>
      <c r="D22" s="23" t="s">
        <v>51</v>
      </c>
      <c r="E22" s="13" t="s">
        <v>124</v>
      </c>
      <c r="F22" s="14">
        <v>73</v>
      </c>
      <c r="G22" s="15">
        <v>72</v>
      </c>
      <c r="H22" s="59">
        <f t="shared" si="0"/>
        <v>72.5</v>
      </c>
    </row>
    <row r="23" spans="1:8" ht="15">
      <c r="A23" s="20">
        <v>18</v>
      </c>
      <c r="B23" s="21" t="s">
        <v>50</v>
      </c>
      <c r="C23" s="19" t="s">
        <v>29</v>
      </c>
      <c r="D23" s="20" t="s">
        <v>51</v>
      </c>
      <c r="E23" s="21" t="s">
        <v>30</v>
      </c>
      <c r="F23" s="30">
        <v>71.5</v>
      </c>
      <c r="G23" s="23">
        <v>73.5</v>
      </c>
      <c r="H23" s="59">
        <f t="shared" si="0"/>
        <v>72.5</v>
      </c>
    </row>
    <row r="24" spans="1:8" ht="15">
      <c r="A24" s="20">
        <v>19</v>
      </c>
      <c r="B24" s="10" t="s">
        <v>77</v>
      </c>
      <c r="C24" s="11" t="s">
        <v>53</v>
      </c>
      <c r="D24" s="23" t="s">
        <v>51</v>
      </c>
      <c r="E24" s="22" t="s">
        <v>54</v>
      </c>
      <c r="F24" s="14">
        <v>68</v>
      </c>
      <c r="G24" s="15">
        <v>73</v>
      </c>
      <c r="H24" s="59">
        <f t="shared" si="0"/>
        <v>70.5</v>
      </c>
    </row>
    <row r="25" spans="1:8" ht="15">
      <c r="A25" s="20">
        <v>20</v>
      </c>
      <c r="B25" s="18" t="s">
        <v>56</v>
      </c>
      <c r="C25" s="19" t="s">
        <v>38</v>
      </c>
      <c r="D25" s="20" t="s">
        <v>51</v>
      </c>
      <c r="E25" s="21" t="s">
        <v>39</v>
      </c>
      <c r="F25" s="30">
        <v>89</v>
      </c>
      <c r="G25" s="23">
        <v>51.5</v>
      </c>
      <c r="H25" s="59">
        <f t="shared" si="0"/>
        <v>70.25</v>
      </c>
    </row>
    <row r="26" spans="1:8" ht="15">
      <c r="A26" s="20">
        <v>21</v>
      </c>
      <c r="B26" s="10" t="s">
        <v>75</v>
      </c>
      <c r="C26" s="11" t="s">
        <v>53</v>
      </c>
      <c r="D26" s="23" t="s">
        <v>51</v>
      </c>
      <c r="E26" s="22" t="s">
        <v>54</v>
      </c>
      <c r="F26" s="14">
        <v>73.5</v>
      </c>
      <c r="G26" s="15">
        <v>63.5</v>
      </c>
      <c r="H26" s="59">
        <f t="shared" si="0"/>
        <v>68.5</v>
      </c>
    </row>
    <row r="27" spans="1:8" ht="15">
      <c r="A27" s="20">
        <v>22</v>
      </c>
      <c r="B27" s="10" t="s">
        <v>62</v>
      </c>
      <c r="C27" s="11" t="s">
        <v>63</v>
      </c>
      <c r="D27" s="23" t="s">
        <v>51</v>
      </c>
      <c r="E27" s="13" t="s">
        <v>125</v>
      </c>
      <c r="F27" s="14">
        <v>78</v>
      </c>
      <c r="G27" s="15">
        <v>58</v>
      </c>
      <c r="H27" s="59">
        <f t="shared" si="0"/>
        <v>68</v>
      </c>
    </row>
    <row r="28" spans="1:8" ht="15">
      <c r="A28" s="20">
        <v>26</v>
      </c>
      <c r="B28" s="21" t="s">
        <v>71</v>
      </c>
      <c r="C28" s="19" t="s">
        <v>69</v>
      </c>
      <c r="D28" s="20" t="s">
        <v>51</v>
      </c>
      <c r="E28" s="21" t="s">
        <v>70</v>
      </c>
      <c r="F28" s="30">
        <v>65.5</v>
      </c>
      <c r="G28" s="23">
        <v>51</v>
      </c>
      <c r="H28" s="59">
        <f t="shared" si="0"/>
        <v>58.25</v>
      </c>
    </row>
    <row r="29" spans="1:8" ht="15">
      <c r="A29" s="20">
        <v>23</v>
      </c>
      <c r="B29" s="10" t="s">
        <v>84</v>
      </c>
      <c r="C29" s="11" t="s">
        <v>85</v>
      </c>
      <c r="D29" s="23" t="s">
        <v>51</v>
      </c>
      <c r="E29" s="13" t="s">
        <v>125</v>
      </c>
      <c r="F29" s="14">
        <v>86.5</v>
      </c>
      <c r="G29" s="15">
        <v>49</v>
      </c>
      <c r="H29" s="59"/>
    </row>
    <row r="30" spans="1:8" ht="15">
      <c r="A30" s="20">
        <v>24</v>
      </c>
      <c r="B30" s="10" t="s">
        <v>72</v>
      </c>
      <c r="C30" s="11" t="s">
        <v>67</v>
      </c>
      <c r="D30" s="23" t="s">
        <v>51</v>
      </c>
      <c r="E30" s="22" t="s">
        <v>27</v>
      </c>
      <c r="F30" s="14">
        <v>80</v>
      </c>
      <c r="G30" s="15">
        <v>49.5</v>
      </c>
      <c r="H30" s="59"/>
    </row>
    <row r="31" spans="1:8" ht="15">
      <c r="A31" s="20">
        <v>25</v>
      </c>
      <c r="B31" s="10" t="s">
        <v>73</v>
      </c>
      <c r="C31" s="11" t="s">
        <v>74</v>
      </c>
      <c r="D31" s="23" t="s">
        <v>51</v>
      </c>
      <c r="E31" s="22" t="s">
        <v>40</v>
      </c>
      <c r="F31" s="14">
        <v>83</v>
      </c>
      <c r="G31" s="15">
        <v>46</v>
      </c>
      <c r="H31" s="59"/>
    </row>
    <row r="32" spans="1:8" ht="15">
      <c r="A32" s="20">
        <v>27</v>
      </c>
      <c r="B32" s="10" t="s">
        <v>52</v>
      </c>
      <c r="C32" s="11" t="s">
        <v>53</v>
      </c>
      <c r="D32" s="23" t="s">
        <v>51</v>
      </c>
      <c r="E32" s="22" t="s">
        <v>54</v>
      </c>
      <c r="F32" s="14">
        <v>77</v>
      </c>
      <c r="G32" s="15">
        <v>36</v>
      </c>
      <c r="H32" s="59"/>
    </row>
    <row r="33" spans="3:5" ht="15">
      <c r="C33" s="43" t="s">
        <v>136</v>
      </c>
      <c r="E33" s="44" t="s">
        <v>137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H21"/>
    </sheetView>
  </sheetViews>
  <sheetFormatPr defaultColWidth="9.140625" defaultRowHeight="15"/>
  <cols>
    <col min="1" max="1" width="7.421875" style="0" customWidth="1"/>
    <col min="2" max="2" width="28.421875" style="0" customWidth="1"/>
    <col min="3" max="3" width="31.28125" style="0" customWidth="1"/>
    <col min="4" max="4" width="8.7109375" style="0" customWidth="1"/>
    <col min="5" max="5" width="20.7109375" style="0" customWidth="1"/>
    <col min="6" max="6" width="9.140625" style="29" customWidth="1"/>
    <col min="7" max="7" width="9.140625" style="2" customWidth="1"/>
  </cols>
  <sheetData>
    <row r="1" spans="1:7" ht="15">
      <c r="A1" s="1" t="s">
        <v>0</v>
      </c>
      <c r="B1" s="1" t="s">
        <v>134</v>
      </c>
      <c r="C1" s="1"/>
      <c r="D1" s="2"/>
      <c r="F1" s="26"/>
      <c r="G1" s="50"/>
    </row>
    <row r="2" spans="4:7" ht="15">
      <c r="D2" s="2"/>
      <c r="F2" s="26"/>
      <c r="G2" s="50"/>
    </row>
    <row r="3" spans="3:7" ht="15">
      <c r="C3" s="4"/>
      <c r="D3" s="4"/>
      <c r="E3" s="4"/>
      <c r="F3" s="26"/>
      <c r="G3" s="50"/>
    </row>
    <row r="4" spans="3:7" ht="15">
      <c r="C4" s="4" t="s">
        <v>1</v>
      </c>
      <c r="D4" s="4"/>
      <c r="E4" s="4" t="s">
        <v>138</v>
      </c>
      <c r="F4" s="26"/>
      <c r="G4" s="50"/>
    </row>
    <row r="5" spans="3:7" ht="15">
      <c r="C5" s="1" t="s">
        <v>2</v>
      </c>
      <c r="D5" s="2"/>
      <c r="F5" s="26"/>
      <c r="G5" s="50"/>
    </row>
    <row r="6" spans="3:7" ht="15">
      <c r="C6" s="1" t="s">
        <v>133</v>
      </c>
      <c r="D6" s="2"/>
      <c r="F6" s="26"/>
      <c r="G6" s="50"/>
    </row>
    <row r="7" spans="1:8" ht="38.25" customHeight="1">
      <c r="A7" s="6" t="s">
        <v>3</v>
      </c>
      <c r="B7" s="7" t="s">
        <v>4</v>
      </c>
      <c r="C7" s="6" t="s">
        <v>5</v>
      </c>
      <c r="D7" s="8" t="s">
        <v>6</v>
      </c>
      <c r="E7" s="6" t="s">
        <v>7</v>
      </c>
      <c r="F7" s="27" t="s">
        <v>8</v>
      </c>
      <c r="G7" s="24" t="s">
        <v>9</v>
      </c>
      <c r="H7" s="25" t="s">
        <v>10</v>
      </c>
    </row>
    <row r="8" spans="1:8" ht="15">
      <c r="A8" s="8">
        <v>1</v>
      </c>
      <c r="B8" s="13" t="s">
        <v>101</v>
      </c>
      <c r="C8" s="13" t="s">
        <v>76</v>
      </c>
      <c r="D8" s="12" t="s">
        <v>94</v>
      </c>
      <c r="E8" s="13" t="s">
        <v>119</v>
      </c>
      <c r="F8" s="28">
        <v>75</v>
      </c>
      <c r="G8" s="28">
        <v>91.5</v>
      </c>
      <c r="H8" s="49">
        <f aca="true" t="shared" si="0" ref="H8:H16">(F8+G8)/2</f>
        <v>83.25</v>
      </c>
    </row>
    <row r="9" spans="1:8" ht="15">
      <c r="A9" s="12">
        <v>2</v>
      </c>
      <c r="B9" s="13" t="s">
        <v>100</v>
      </c>
      <c r="C9" s="13" t="s">
        <v>76</v>
      </c>
      <c r="D9" s="12" t="s">
        <v>94</v>
      </c>
      <c r="E9" s="13" t="s">
        <v>119</v>
      </c>
      <c r="F9" s="28">
        <v>78</v>
      </c>
      <c r="G9" s="28">
        <v>81</v>
      </c>
      <c r="H9" s="49">
        <f t="shared" si="0"/>
        <v>79.5</v>
      </c>
    </row>
    <row r="10" spans="1:8" ht="15">
      <c r="A10" s="8">
        <v>3</v>
      </c>
      <c r="B10" s="13" t="s">
        <v>93</v>
      </c>
      <c r="C10" s="13" t="s">
        <v>33</v>
      </c>
      <c r="D10" s="12" t="s">
        <v>94</v>
      </c>
      <c r="E10" s="13" t="s">
        <v>119</v>
      </c>
      <c r="F10" s="28">
        <v>79</v>
      </c>
      <c r="G10" s="28">
        <v>76</v>
      </c>
      <c r="H10" s="49">
        <f t="shared" si="0"/>
        <v>77.5</v>
      </c>
    </row>
    <row r="11" spans="1:8" ht="15">
      <c r="A11" s="12">
        <v>4</v>
      </c>
      <c r="B11" s="13" t="s">
        <v>102</v>
      </c>
      <c r="C11" s="13" t="s">
        <v>33</v>
      </c>
      <c r="D11" s="12" t="s">
        <v>94</v>
      </c>
      <c r="E11" s="13" t="s">
        <v>119</v>
      </c>
      <c r="F11" s="28">
        <v>60</v>
      </c>
      <c r="G11" s="28">
        <v>90.5</v>
      </c>
      <c r="H11" s="49">
        <f t="shared" si="0"/>
        <v>75.25</v>
      </c>
    </row>
    <row r="12" spans="1:8" ht="15">
      <c r="A12" s="8">
        <v>5</v>
      </c>
      <c r="B12" s="13" t="s">
        <v>103</v>
      </c>
      <c r="C12" s="13" t="s">
        <v>104</v>
      </c>
      <c r="D12" s="12" t="s">
        <v>94</v>
      </c>
      <c r="E12" s="13" t="s">
        <v>120</v>
      </c>
      <c r="F12" s="28">
        <v>72</v>
      </c>
      <c r="G12" s="28">
        <v>76</v>
      </c>
      <c r="H12" s="49">
        <f t="shared" si="0"/>
        <v>74</v>
      </c>
    </row>
    <row r="13" spans="1:8" ht="15">
      <c r="A13" s="12">
        <v>6</v>
      </c>
      <c r="B13" s="13" t="s">
        <v>96</v>
      </c>
      <c r="C13" s="13" t="s">
        <v>97</v>
      </c>
      <c r="D13" s="12" t="s">
        <v>94</v>
      </c>
      <c r="E13" s="13" t="s">
        <v>116</v>
      </c>
      <c r="F13" s="28">
        <v>68.75</v>
      </c>
      <c r="G13" s="28">
        <v>64.5</v>
      </c>
      <c r="H13" s="49">
        <f t="shared" si="0"/>
        <v>66.625</v>
      </c>
    </row>
    <row r="14" spans="1:8" ht="15">
      <c r="A14" s="8">
        <v>7</v>
      </c>
      <c r="B14" s="13" t="s">
        <v>95</v>
      </c>
      <c r="C14" s="12" t="s">
        <v>60</v>
      </c>
      <c r="D14" s="12" t="s">
        <v>94</v>
      </c>
      <c r="E14" s="13" t="s">
        <v>30</v>
      </c>
      <c r="F14" s="28">
        <v>59.75</v>
      </c>
      <c r="G14" s="28">
        <v>66</v>
      </c>
      <c r="H14" s="49">
        <f t="shared" si="0"/>
        <v>62.875</v>
      </c>
    </row>
    <row r="15" spans="1:8" ht="15">
      <c r="A15" s="12">
        <v>8</v>
      </c>
      <c r="B15" s="13" t="s">
        <v>98</v>
      </c>
      <c r="C15" s="13" t="s">
        <v>99</v>
      </c>
      <c r="D15" s="12" t="s">
        <v>94</v>
      </c>
      <c r="E15" s="13" t="s">
        <v>121</v>
      </c>
      <c r="F15" s="28">
        <v>50</v>
      </c>
      <c r="G15" s="28">
        <v>65</v>
      </c>
      <c r="H15" s="49">
        <f t="shared" si="0"/>
        <v>57.5</v>
      </c>
    </row>
    <row r="16" spans="1:8" ht="15">
      <c r="A16" s="8">
        <v>9</v>
      </c>
      <c r="B16" s="13" t="s">
        <v>105</v>
      </c>
      <c r="C16" s="12" t="s">
        <v>29</v>
      </c>
      <c r="D16" s="12" t="s">
        <v>94</v>
      </c>
      <c r="E16" s="13" t="s">
        <v>30</v>
      </c>
      <c r="F16" s="28">
        <v>57</v>
      </c>
      <c r="G16" s="28">
        <v>51</v>
      </c>
      <c r="H16" s="49">
        <f t="shared" si="0"/>
        <v>54</v>
      </c>
    </row>
    <row r="19" ht="15">
      <c r="C19" t="s">
        <v>136</v>
      </c>
    </row>
    <row r="20" ht="15">
      <c r="C20" s="44" t="s">
        <v>137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5"/>
    </sheetView>
  </sheetViews>
  <sheetFormatPr defaultColWidth="9.140625" defaultRowHeight="15"/>
  <cols>
    <col min="1" max="1" width="9.140625" style="2" customWidth="1"/>
    <col min="2" max="2" width="25.8515625" style="0" customWidth="1"/>
    <col min="3" max="3" width="27.28125" style="0" customWidth="1"/>
    <col min="4" max="4" width="9.57421875" style="0" customWidth="1"/>
    <col min="5" max="5" width="24.57421875" style="0" customWidth="1"/>
    <col min="6" max="6" width="12.28125" style="29" customWidth="1"/>
    <col min="7" max="8" width="9.140625" style="29" customWidth="1"/>
  </cols>
  <sheetData>
    <row r="1" spans="1:6" ht="15.75">
      <c r="A1" s="32" t="s">
        <v>126</v>
      </c>
      <c r="B1" s="33" t="s">
        <v>127</v>
      </c>
      <c r="C1" s="33"/>
      <c r="D1" s="34"/>
      <c r="E1" s="35"/>
      <c r="F1" s="32"/>
    </row>
    <row r="2" spans="1:6" ht="15.75">
      <c r="A2" s="34"/>
      <c r="B2" s="35"/>
      <c r="C2" s="35"/>
      <c r="D2" s="34"/>
      <c r="E2" s="35"/>
      <c r="F2" s="32"/>
    </row>
    <row r="3" spans="1:6" ht="15.75">
      <c r="A3" s="34"/>
      <c r="B3" s="35"/>
      <c r="C3" s="32"/>
      <c r="D3" s="32"/>
      <c r="E3" s="32"/>
      <c r="F3" s="32"/>
    </row>
    <row r="4" spans="1:6" ht="15.75">
      <c r="A4" s="34"/>
      <c r="B4" s="35"/>
      <c r="C4" s="32" t="s">
        <v>129</v>
      </c>
      <c r="D4" s="32"/>
      <c r="E4" s="32"/>
      <c r="F4" s="32"/>
    </row>
    <row r="5" spans="1:6" ht="15.75">
      <c r="A5" s="34"/>
      <c r="B5" s="35"/>
      <c r="C5" s="33" t="s">
        <v>130</v>
      </c>
      <c r="D5" s="34"/>
      <c r="E5" s="35"/>
      <c r="F5" s="32"/>
    </row>
    <row r="6" spans="1:6" ht="15.75">
      <c r="A6" s="34"/>
      <c r="B6" s="35"/>
      <c r="C6" s="33" t="s">
        <v>106</v>
      </c>
      <c r="D6" s="34"/>
      <c r="E6" s="35"/>
      <c r="F6" s="32"/>
    </row>
    <row r="7" spans="1:8" ht="48" customHeight="1">
      <c r="A7" s="36" t="s">
        <v>3</v>
      </c>
      <c r="B7" s="37" t="s">
        <v>4</v>
      </c>
      <c r="C7" s="38" t="s">
        <v>5</v>
      </c>
      <c r="D7" s="39" t="s">
        <v>6</v>
      </c>
      <c r="E7" s="38" t="s">
        <v>7</v>
      </c>
      <c r="F7" s="40" t="s">
        <v>8</v>
      </c>
      <c r="G7" s="47" t="s">
        <v>9</v>
      </c>
      <c r="H7" s="47" t="s">
        <v>10</v>
      </c>
    </row>
    <row r="8" spans="1:8" ht="15.75">
      <c r="A8" s="42">
        <v>1</v>
      </c>
      <c r="B8" s="41" t="s">
        <v>108</v>
      </c>
      <c r="C8" s="41" t="s">
        <v>109</v>
      </c>
      <c r="D8" s="42" t="s">
        <v>107</v>
      </c>
      <c r="E8" s="41" t="s">
        <v>121</v>
      </c>
      <c r="F8" s="39">
        <v>97</v>
      </c>
      <c r="G8" s="48">
        <v>92</v>
      </c>
      <c r="H8" s="48">
        <f>(F8+G8)/2</f>
        <v>94.5</v>
      </c>
    </row>
    <row r="9" spans="1:8" ht="15.75">
      <c r="A9" s="42">
        <v>2</v>
      </c>
      <c r="B9" s="41" t="s">
        <v>110</v>
      </c>
      <c r="C9" s="41" t="s">
        <v>111</v>
      </c>
      <c r="D9" s="42" t="s">
        <v>107</v>
      </c>
      <c r="E9" s="41" t="s">
        <v>122</v>
      </c>
      <c r="F9" s="39">
        <v>70</v>
      </c>
      <c r="G9" s="48">
        <v>72</v>
      </c>
      <c r="H9" s="48">
        <f>(F9+G9)/2</f>
        <v>71</v>
      </c>
    </row>
    <row r="10" spans="1:8" ht="15.75">
      <c r="A10" s="42">
        <v>3</v>
      </c>
      <c r="B10" s="41" t="s">
        <v>112</v>
      </c>
      <c r="C10" s="41" t="s">
        <v>113</v>
      </c>
      <c r="D10" s="42" t="s">
        <v>107</v>
      </c>
      <c r="E10" s="41" t="s">
        <v>116</v>
      </c>
      <c r="F10" s="39">
        <v>81</v>
      </c>
      <c r="G10" s="48">
        <v>83</v>
      </c>
      <c r="H10" s="48">
        <f>(F10+G10)/2</f>
        <v>82</v>
      </c>
    </row>
    <row r="11" spans="1:8" ht="15.75">
      <c r="A11" s="42">
        <v>4</v>
      </c>
      <c r="B11" s="41" t="s">
        <v>114</v>
      </c>
      <c r="C11" s="41" t="s">
        <v>115</v>
      </c>
      <c r="D11" s="42" t="s">
        <v>107</v>
      </c>
      <c r="E11" s="41" t="s">
        <v>116</v>
      </c>
      <c r="F11" s="39">
        <v>71</v>
      </c>
      <c r="G11" s="48">
        <v>55</v>
      </c>
      <c r="H11" s="48">
        <f>(F11+G11)/2</f>
        <v>63</v>
      </c>
    </row>
    <row r="12" spans="1:6" ht="15.75">
      <c r="A12" s="34"/>
      <c r="B12" s="35"/>
      <c r="C12" s="35"/>
      <c r="D12" s="35"/>
      <c r="E12" s="35"/>
      <c r="F12" s="32"/>
    </row>
    <row r="13" spans="1:6" ht="15.75">
      <c r="A13" s="34"/>
      <c r="B13" s="35"/>
      <c r="C13" s="35" t="s">
        <v>128</v>
      </c>
      <c r="D13" s="35"/>
      <c r="E13" s="35"/>
      <c r="F13" s="32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2012-03-10T11:54:00Z</cp:lastPrinted>
  <dcterms:created xsi:type="dcterms:W3CDTF">2012-03-01T17:42:32Z</dcterms:created>
  <dcterms:modified xsi:type="dcterms:W3CDTF">2012-03-10T12:12:06Z</dcterms:modified>
  <cp:category/>
  <cp:version/>
  <cp:contentType/>
  <cp:contentStatus/>
</cp:coreProperties>
</file>